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参加総括申込書" sheetId="1" r:id="rId1"/>
  </sheets>
  <definedNames>
    <definedName name="_xlnm.Print_Area" localSheetId="0">'参加総括申込書'!$A$1:$AL$46</definedName>
  </definedNames>
  <calcPr fullCalcOnLoad="1"/>
</workbook>
</file>

<file path=xl/sharedStrings.xml><?xml version="1.0" encoding="utf-8"?>
<sst xmlns="http://schemas.openxmlformats.org/spreadsheetml/2006/main" count="129" uniqueCount="69">
  <si>
    <t>役員参加料</t>
  </si>
  <si>
    <t>野球</t>
  </si>
  <si>
    <t>卓球</t>
  </si>
  <si>
    <t>陸上</t>
  </si>
  <si>
    <t>サッカー</t>
  </si>
  <si>
    <t>ダブルス参加料</t>
  </si>
  <si>
    <t>応援参加料</t>
  </si>
  <si>
    <t>弁当代</t>
  </si>
  <si>
    <t>第二希望</t>
  </si>
  <si>
    <t>備考</t>
  </si>
  <si>
    <t>名前</t>
  </si>
  <si>
    <t>応援者のみ記入</t>
  </si>
  <si>
    <t>バレーボール</t>
  </si>
  <si>
    <t>No.</t>
  </si>
  <si>
    <t>無料</t>
  </si>
  <si>
    <t>総計</t>
  </si>
  <si>
    <t>《記入例》</t>
  </si>
  <si>
    <t>食事受取会場名</t>
  </si>
  <si>
    <t>住所</t>
  </si>
  <si>
    <t>男女</t>
  </si>
  <si>
    <t>円</t>
  </si>
  <si>
    <t>②ダブルス戦参加の場合は、別途「ダブルス戦参加専用」申込書にもご記入ください。</t>
  </si>
  <si>
    <t>④役員とは加盟団体役員、監督・コーチ・主将・マネージャー等です。必ず、備考欄に「役職名」を記入してください。</t>
  </si>
  <si>
    <t>⑤財団法人全日本ろうあ連盟スポーツ委員会役員（当委員会技術委員も含む）の方へは、後日、全日ろう連事務局から通知があります。</t>
  </si>
  <si>
    <t>ＴＥＬ</t>
  </si>
  <si>
    <t>ＦＡＸ</t>
  </si>
  <si>
    <t>バドミントン</t>
  </si>
  <si>
    <t>ソフトボール</t>
  </si>
  <si>
    <t>バスケットボール</t>
  </si>
  <si>
    <t>テニス</t>
  </si>
  <si>
    <t>ボウリング</t>
  </si>
  <si>
    <t>テニス</t>
  </si>
  <si>
    <t>バドミントン</t>
  </si>
  <si>
    <t>ふりがな</t>
  </si>
  <si>
    <t>※</t>
  </si>
  <si>
    <r>
      <t>①該当欄に必要事項をご記入ください。</t>
    </r>
    <r>
      <rPr>
        <sz val="11"/>
        <rFont val="ＭＳ Ｐゴシック"/>
        <family val="3"/>
      </rPr>
      <t>参加申込ゼロの場合は、スラッシュで記入してください。</t>
    </r>
  </si>
  <si>
    <t>卓球（混合）</t>
  </si>
  <si>
    <t>800</t>
  </si>
  <si>
    <t>フクシマ　タロウ</t>
  </si>
  <si>
    <t>記号</t>
  </si>
  <si>
    <t>料金</t>
  </si>
  <si>
    <t>バドミントン(混合)</t>
  </si>
  <si>
    <t>年齢</t>
  </si>
  <si>
    <t>性別</t>
  </si>
  <si>
    <t>フクシマ　ハナコ</t>
  </si>
  <si>
    <t>計</t>
  </si>
  <si>
    <t>第４４回全国ろうあ者体育大会　個人参加総括申込書</t>
  </si>
  <si>
    <t>徳島　太郎</t>
  </si>
  <si>
    <t>徳島　花子</t>
  </si>
  <si>
    <t>９月17日（金）</t>
  </si>
  <si>
    <t>９月18日（土）</t>
  </si>
  <si>
    <t>９月19日（日）</t>
  </si>
  <si>
    <t>９月１９日（日）</t>
  </si>
  <si>
    <t>選手参加料(上段：一般／下段：高校生）</t>
  </si>
  <si>
    <t>宿泊</t>
  </si>
  <si>
    <t>第一希望</t>
  </si>
  <si>
    <t>９月16日（木）</t>
  </si>
  <si>
    <t>９月17日（金）</t>
  </si>
  <si>
    <t>９月18日（土）</t>
  </si>
  <si>
    <t>同室希望者名</t>
  </si>
  <si>
    <t>ツイン希望</t>
  </si>
  <si>
    <t>シャトルバス</t>
  </si>
  <si>
    <t>下記の合計金額は
第1希望の場合の
計算です。</t>
  </si>
  <si>
    <r>
      <t>③申込書は、２枚必要です。この1枚目（原本）を１枚コピーし、この原本を</t>
    </r>
    <r>
      <rPr>
        <sz val="11"/>
        <rFont val="ＭＳ Ｐゴシック"/>
        <family val="3"/>
      </rPr>
      <t>送ってください。</t>
    </r>
    <r>
      <rPr>
        <sz val="11"/>
        <color indexed="10"/>
        <rFont val="ＭＳ Ｐゴシック"/>
        <family val="3"/>
      </rPr>
      <t>（６月 ３０日（水）まで）　</t>
    </r>
    <r>
      <rPr>
        <sz val="11"/>
        <rFont val="ＭＳ Ｐゴシック"/>
        <family val="3"/>
      </rPr>
      <t>　コピー1部は、貴協会控えにしてください。</t>
    </r>
  </si>
  <si>
    <r>
      <t xml:space="preserve">加盟団体名　　　　　　　　　　　　　　　　　　　　     　 </t>
    </r>
    <r>
      <rPr>
        <sz val="11"/>
        <rFont val="ＭＳ Ｐゴシック"/>
        <family val="3"/>
      </rPr>
      <t>　
(競技名)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競技</t>
    </r>
  </si>
  <si>
    <t>1-A</t>
  </si>
  <si>
    <t>2-A</t>
  </si>
  <si>
    <t>3-A</t>
  </si>
  <si>
    <r>
      <t>事務局長名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 xml:space="preserve">
　　　　　　　　　　　　　　　　　　　　　　　　　　　　　　　　　　　　　印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</si>
</sst>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4" fillId="0" borderId="41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horizontal="right" shrinkToFit="1"/>
    </xf>
    <xf numFmtId="0" fontId="4" fillId="0" borderId="38" xfId="0" applyFont="1" applyBorder="1" applyAlignment="1">
      <alignment horizontal="right" shrinkToFit="1"/>
    </xf>
    <xf numFmtId="176" fontId="4" fillId="0" borderId="26" xfId="0" applyNumberFormat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25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38" fontId="4" fillId="0" borderId="42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41" xfId="49" applyFont="1" applyBorder="1" applyAlignment="1">
      <alignment horizontal="right" vertical="center" shrinkToFit="1"/>
    </xf>
    <xf numFmtId="38" fontId="4" fillId="0" borderId="48" xfId="49" applyFont="1" applyBorder="1" applyAlignment="1">
      <alignment horizontal="right" vertical="center" shrinkToFit="1"/>
    </xf>
    <xf numFmtId="38" fontId="4" fillId="0" borderId="28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0" xfId="49" applyFont="1" applyBorder="1" applyAlignment="1">
      <alignment horizontal="right" vertical="center"/>
    </xf>
    <xf numFmtId="38" fontId="4" fillId="0" borderId="44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17" xfId="49" applyFont="1" applyBorder="1" applyAlignment="1">
      <alignment horizontal="right" vertical="center" shrinkToFit="1"/>
    </xf>
    <xf numFmtId="38" fontId="4" fillId="0" borderId="27" xfId="49" applyFont="1" applyBorder="1" applyAlignment="1">
      <alignment horizontal="right" vertical="center" shrinkToFit="1"/>
    </xf>
    <xf numFmtId="38" fontId="4" fillId="0" borderId="26" xfId="49" applyFont="1" applyBorder="1" applyAlignment="1">
      <alignment horizontal="right" vertical="center" shrinkToFit="1"/>
    </xf>
    <xf numFmtId="38" fontId="4" fillId="0" borderId="39" xfId="49" applyFont="1" applyBorder="1" applyAlignment="1">
      <alignment horizontal="right" vertical="center" shrinkToFit="1"/>
    </xf>
    <xf numFmtId="38" fontId="4" fillId="0" borderId="44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4" fillId="0" borderId="49" xfId="49" applyFont="1" applyBorder="1" applyAlignment="1">
      <alignment horizontal="right" vertical="center"/>
    </xf>
    <xf numFmtId="38" fontId="4" fillId="0" borderId="29" xfId="49" applyFont="1" applyBorder="1" applyAlignment="1">
      <alignment horizontal="right" vertical="center"/>
    </xf>
    <xf numFmtId="38" fontId="4" fillId="0" borderId="50" xfId="49" applyFont="1" applyBorder="1" applyAlignment="1">
      <alignment horizontal="right" vertical="center"/>
    </xf>
    <xf numFmtId="38" fontId="4" fillId="0" borderId="51" xfId="49" applyFont="1" applyBorder="1" applyAlignment="1">
      <alignment horizontal="right" vertical="center"/>
    </xf>
    <xf numFmtId="38" fontId="4" fillId="0" borderId="52" xfId="49" applyFont="1" applyBorder="1" applyAlignment="1">
      <alignment horizontal="right" vertical="center"/>
    </xf>
    <xf numFmtId="38" fontId="4" fillId="0" borderId="25" xfId="49" applyFont="1" applyBorder="1" applyAlignment="1">
      <alignment horizontal="right" vertical="center"/>
    </xf>
    <xf numFmtId="38" fontId="4" fillId="0" borderId="53" xfId="49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47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54" xfId="0" applyNumberFormat="1" applyFont="1" applyBorder="1" applyAlignment="1">
      <alignment horizontal="right" vertical="center" shrinkToFit="1"/>
    </xf>
    <xf numFmtId="176" fontId="4" fillId="0" borderId="55" xfId="0" applyNumberFormat="1" applyFont="1" applyBorder="1" applyAlignment="1">
      <alignment horizontal="right" vertical="center" shrinkToFit="1"/>
    </xf>
    <xf numFmtId="176" fontId="4" fillId="0" borderId="56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57" xfId="0" applyNumberFormat="1" applyFont="1" applyBorder="1" applyAlignment="1">
      <alignment horizontal="right" vertical="center" shrinkToFit="1"/>
    </xf>
    <xf numFmtId="176" fontId="4" fillId="0" borderId="39" xfId="0" applyNumberFormat="1" applyFont="1" applyBorder="1" applyAlignment="1">
      <alignment horizontal="right" vertical="center" shrinkToFit="1"/>
    </xf>
    <xf numFmtId="176" fontId="4" fillId="0" borderId="58" xfId="0" applyNumberFormat="1" applyFont="1" applyBorder="1" applyAlignment="1">
      <alignment horizontal="right" vertical="center" shrinkToFit="1"/>
    </xf>
    <xf numFmtId="38" fontId="4" fillId="0" borderId="48" xfId="49" applyFont="1" applyBorder="1" applyAlignment="1">
      <alignment vertical="center" shrinkToFit="1"/>
    </xf>
    <xf numFmtId="38" fontId="4" fillId="0" borderId="45" xfId="49" applyFont="1" applyBorder="1" applyAlignment="1">
      <alignment/>
    </xf>
    <xf numFmtId="38" fontId="4" fillId="0" borderId="39" xfId="49" applyFont="1" applyBorder="1" applyAlignment="1">
      <alignment vertical="center" shrinkToFit="1"/>
    </xf>
    <xf numFmtId="38" fontId="4" fillId="0" borderId="40" xfId="49" applyFont="1" applyBorder="1" applyAlignment="1">
      <alignment/>
    </xf>
    <xf numFmtId="38" fontId="4" fillId="0" borderId="45" xfId="49" applyFont="1" applyBorder="1" applyAlignment="1">
      <alignment vertical="center" shrinkToFit="1"/>
    </xf>
    <xf numFmtId="0" fontId="4" fillId="0" borderId="59" xfId="0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/>
    </xf>
    <xf numFmtId="0" fontId="4" fillId="0" borderId="24" xfId="0" applyFont="1" applyBorder="1" applyAlignment="1">
      <alignment horizontal="right" vertical="center" shrinkToFit="1"/>
    </xf>
    <xf numFmtId="0" fontId="0" fillId="0" borderId="60" xfId="0" applyBorder="1" applyAlignment="1">
      <alignment horizontal="right" vertical="center"/>
    </xf>
    <xf numFmtId="0" fontId="0" fillId="0" borderId="61" xfId="0" applyFont="1" applyBorder="1" applyAlignment="1">
      <alignment/>
    </xf>
    <xf numFmtId="38" fontId="4" fillId="0" borderId="62" xfId="49" applyFont="1" applyBorder="1" applyAlignment="1">
      <alignment horizontal="center" vertical="center" shrinkToFit="1"/>
    </xf>
    <xf numFmtId="38" fontId="4" fillId="0" borderId="63" xfId="49" applyFont="1" applyBorder="1" applyAlignment="1">
      <alignment horizontal="center" vertical="center" shrinkToFit="1"/>
    </xf>
    <xf numFmtId="38" fontId="4" fillId="0" borderId="64" xfId="49" applyFont="1" applyBorder="1" applyAlignment="1">
      <alignment horizontal="center" vertical="center" shrinkToFit="1"/>
    </xf>
    <xf numFmtId="38" fontId="4" fillId="0" borderId="65" xfId="49" applyFont="1" applyBorder="1" applyAlignment="1">
      <alignment horizontal="right" shrinkToFit="1"/>
    </xf>
    <xf numFmtId="38" fontId="4" fillId="0" borderId="66" xfId="49" applyFont="1" applyBorder="1" applyAlignment="1">
      <alignment horizontal="right" shrinkToFit="1"/>
    </xf>
    <xf numFmtId="38" fontId="4" fillId="0" borderId="67" xfId="49" applyFont="1" applyBorder="1" applyAlignment="1">
      <alignment horizontal="right" shrinkToFit="1"/>
    </xf>
    <xf numFmtId="38" fontId="4" fillId="0" borderId="68" xfId="49" applyFont="1" applyBorder="1" applyAlignment="1">
      <alignment horizontal="center" vertical="center"/>
    </xf>
    <xf numFmtId="38" fontId="4" fillId="0" borderId="69" xfId="49" applyFont="1" applyBorder="1" applyAlignment="1">
      <alignment horizontal="center" vertical="center"/>
    </xf>
    <xf numFmtId="38" fontId="4" fillId="0" borderId="70" xfId="49" applyFont="1" applyBorder="1" applyAlignment="1">
      <alignment horizontal="center" vertical="center"/>
    </xf>
    <xf numFmtId="38" fontId="4" fillId="0" borderId="62" xfId="49" applyFont="1" applyBorder="1" applyAlignment="1">
      <alignment horizontal="center" vertical="center"/>
    </xf>
    <xf numFmtId="38" fontId="4" fillId="0" borderId="68" xfId="49" applyFont="1" applyBorder="1" applyAlignment="1">
      <alignment/>
    </xf>
    <xf numFmtId="38" fontId="4" fillId="0" borderId="69" xfId="49" applyFont="1" applyBorder="1" applyAlignment="1">
      <alignment/>
    </xf>
    <xf numFmtId="38" fontId="4" fillId="0" borderId="70" xfId="49" applyFont="1" applyBorder="1" applyAlignment="1">
      <alignment/>
    </xf>
    <xf numFmtId="38" fontId="4" fillId="0" borderId="25" xfId="49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6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4" fillId="0" borderId="71" xfId="49" applyFont="1" applyBorder="1" applyAlignment="1">
      <alignment vertical="center" shrinkToFit="1"/>
    </xf>
    <xf numFmtId="38" fontId="4" fillId="0" borderId="26" xfId="49" applyFont="1" applyBorder="1" applyAlignment="1">
      <alignment vertical="center"/>
    </xf>
    <xf numFmtId="38" fontId="4" fillId="0" borderId="72" xfId="49" applyFont="1" applyBorder="1" applyAlignment="1">
      <alignment vertical="center" shrinkToFit="1"/>
    </xf>
    <xf numFmtId="38" fontId="4" fillId="0" borderId="48" xfId="49" applyFont="1" applyBorder="1" applyAlignment="1">
      <alignment/>
    </xf>
    <xf numFmtId="38" fontId="0" fillId="0" borderId="45" xfId="49" applyFont="1" applyBorder="1" applyAlignment="1">
      <alignment horizontal="center" vertical="center"/>
    </xf>
    <xf numFmtId="38" fontId="4" fillId="0" borderId="73" xfId="49" applyFont="1" applyBorder="1" applyAlignment="1">
      <alignment vertical="center" shrinkToFit="1"/>
    </xf>
    <xf numFmtId="38" fontId="4" fillId="0" borderId="39" xfId="49" applyFont="1" applyBorder="1" applyAlignment="1">
      <alignment/>
    </xf>
    <xf numFmtId="38" fontId="4" fillId="0" borderId="14" xfId="49" applyFont="1" applyBorder="1" applyAlignment="1">
      <alignment vertical="center" shrinkToFit="1"/>
    </xf>
    <xf numFmtId="38" fontId="4" fillId="0" borderId="74" xfId="49" applyFont="1" applyBorder="1" applyAlignment="1">
      <alignment/>
    </xf>
    <xf numFmtId="38" fontId="0" fillId="0" borderId="40" xfId="49" applyFont="1" applyBorder="1" applyAlignment="1">
      <alignment horizontal="center" vertical="center"/>
    </xf>
    <xf numFmtId="38" fontId="4" fillId="0" borderId="75" xfId="49" applyFont="1" applyBorder="1" applyAlignment="1">
      <alignment vertical="center" shrinkToFit="1"/>
    </xf>
    <xf numFmtId="38" fontId="0" fillId="0" borderId="76" xfId="49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38" fontId="4" fillId="0" borderId="53" xfId="0" applyNumberFormat="1" applyFont="1" applyBorder="1" applyAlignment="1">
      <alignment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80" xfId="0" applyFont="1" applyBorder="1" applyAlignment="1">
      <alignment horizontal="center" vertical="center" wrapText="1" shrinkToFit="1"/>
    </xf>
    <xf numFmtId="0" fontId="25" fillId="0" borderId="31" xfId="0" applyFont="1" applyBorder="1" applyAlignment="1">
      <alignment horizontal="center" vertical="center" wrapText="1" shrinkToFit="1"/>
    </xf>
    <xf numFmtId="0" fontId="25" fillId="0" borderId="81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 textRotation="255"/>
    </xf>
    <xf numFmtId="49" fontId="4" fillId="0" borderId="35" xfId="0" applyNumberFormat="1" applyFont="1" applyBorder="1" applyAlignment="1">
      <alignment horizontal="center" vertical="center" textRotation="255"/>
    </xf>
    <xf numFmtId="0" fontId="0" fillId="0" borderId="7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4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textRotation="255" shrinkToFit="1"/>
    </xf>
    <xf numFmtId="49" fontId="4" fillId="0" borderId="44" xfId="0" applyNumberFormat="1" applyFont="1" applyBorder="1" applyAlignment="1">
      <alignment horizontal="center" vertical="center" textRotation="255" shrinkToFit="1"/>
    </xf>
    <xf numFmtId="49" fontId="4" fillId="0" borderId="28" xfId="0" applyNumberFormat="1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top" textRotation="255" shrinkToFit="1"/>
    </xf>
    <xf numFmtId="0" fontId="4" fillId="0" borderId="83" xfId="0" applyFont="1" applyBorder="1" applyAlignment="1">
      <alignment horizontal="center" vertical="top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84" xfId="0" applyFont="1" applyBorder="1" applyAlignment="1">
      <alignment horizontal="center" vertical="top" textRotation="255" shrinkToFit="1"/>
    </xf>
    <xf numFmtId="49" fontId="4" fillId="0" borderId="17" xfId="0" applyNumberFormat="1" applyFont="1" applyBorder="1" applyAlignment="1">
      <alignment horizontal="center" vertical="center" textRotation="255" shrinkToFit="1"/>
    </xf>
    <xf numFmtId="49" fontId="4" fillId="0" borderId="11" xfId="0" applyNumberFormat="1" applyFont="1" applyBorder="1" applyAlignment="1">
      <alignment horizontal="center" vertical="center" textRotation="255" shrinkToFit="1"/>
    </xf>
    <xf numFmtId="49" fontId="4" fillId="0" borderId="18" xfId="0" applyNumberFormat="1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0" fontId="0" fillId="0" borderId="47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85" xfId="0" applyFont="1" applyBorder="1" applyAlignment="1">
      <alignment horizontal="center" vertical="top" textRotation="255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80" xfId="0" applyBorder="1" applyAlignment="1">
      <alignment vertical="top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47" xfId="0" applyFont="1" applyFill="1" applyBorder="1" applyAlignment="1">
      <alignment horizontal="center"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42</xdr:row>
      <xdr:rowOff>123825</xdr:rowOff>
    </xdr:from>
    <xdr:to>
      <xdr:col>2</xdr:col>
      <xdr:colOff>209550</xdr:colOff>
      <xdr:row>43</xdr:row>
      <xdr:rowOff>85725</xdr:rowOff>
    </xdr:to>
    <xdr:sp>
      <xdr:nvSpPr>
        <xdr:cNvPr id="1" name="Oval 1"/>
        <xdr:cNvSpPr>
          <a:spLocks/>
        </xdr:cNvSpPr>
      </xdr:nvSpPr>
      <xdr:spPr>
        <a:xfrm>
          <a:off x="1619250" y="1204912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104775</xdr:rowOff>
    </xdr:from>
    <xdr:to>
      <xdr:col>2</xdr:col>
      <xdr:colOff>200025</xdr:colOff>
      <xdr:row>45</xdr:row>
      <xdr:rowOff>276225</xdr:rowOff>
    </xdr:to>
    <xdr:sp>
      <xdr:nvSpPr>
        <xdr:cNvPr id="2" name="Oval 2"/>
        <xdr:cNvSpPr>
          <a:spLocks/>
        </xdr:cNvSpPr>
      </xdr:nvSpPr>
      <xdr:spPr>
        <a:xfrm>
          <a:off x="1609725" y="1283017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view="pageLayout" zoomScaleSheetLayoutView="100" workbookViewId="0" topLeftCell="O29">
      <selection activeCell="AA40" sqref="O40:AA40"/>
    </sheetView>
  </sheetViews>
  <sheetFormatPr defaultColWidth="9.00390625" defaultRowHeight="13.5"/>
  <cols>
    <col min="1" max="1" width="3.625" style="5" customWidth="1"/>
    <col min="2" max="2" width="16.875" style="5" customWidth="1"/>
    <col min="3" max="3" width="3.25390625" style="5" customWidth="1"/>
    <col min="4" max="4" width="5.875" style="5" customWidth="1"/>
    <col min="5" max="5" width="6.75390625" style="5" bestFit="1" customWidth="1"/>
    <col min="6" max="24" width="6.875" style="5" customWidth="1"/>
    <col min="25" max="25" width="10.625" style="5" customWidth="1"/>
    <col min="26" max="26" width="4.50390625" style="5" bestFit="1" customWidth="1"/>
    <col min="27" max="32" width="6.75390625" style="5" customWidth="1"/>
    <col min="33" max="33" width="14.875" style="5" customWidth="1"/>
    <col min="34" max="35" width="6.125" style="5" customWidth="1"/>
    <col min="36" max="36" width="11.625" style="5" customWidth="1"/>
    <col min="37" max="37" width="3.375" style="5" customWidth="1"/>
    <col min="38" max="38" width="13.50390625" style="5" customWidth="1"/>
    <col min="39" max="16384" width="9.00390625" style="5" customWidth="1"/>
  </cols>
  <sheetData>
    <row r="1" spans="1:38" ht="30" customHeight="1">
      <c r="A1" s="236" t="s">
        <v>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</row>
    <row r="2" ht="26.25" customHeight="1"/>
    <row r="3" spans="2:38" ht="18" customHeight="1">
      <c r="B3" s="235" t="s">
        <v>64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21" t="s">
        <v>18</v>
      </c>
      <c r="O3" s="222"/>
      <c r="P3" s="222"/>
      <c r="Q3" s="222"/>
      <c r="R3" s="222"/>
      <c r="S3" s="222"/>
      <c r="T3" s="222"/>
      <c r="U3" s="222"/>
      <c r="V3" s="222"/>
      <c r="W3" s="222"/>
      <c r="X3" s="223"/>
      <c r="Y3" s="237" t="s">
        <v>68</v>
      </c>
      <c r="Z3" s="238"/>
      <c r="AA3" s="238"/>
      <c r="AB3" s="238"/>
      <c r="AC3" s="238"/>
      <c r="AD3" s="238"/>
      <c r="AE3" s="238"/>
      <c r="AF3" s="239"/>
      <c r="AG3" s="247" t="s">
        <v>24</v>
      </c>
      <c r="AH3" s="248"/>
      <c r="AI3" s="248"/>
      <c r="AJ3" s="248"/>
      <c r="AK3" s="248"/>
      <c r="AL3" s="249"/>
    </row>
    <row r="4" spans="2:38" ht="18" customHeigh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24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40"/>
      <c r="Z4" s="241"/>
      <c r="AA4" s="241"/>
      <c r="AB4" s="241"/>
      <c r="AC4" s="241"/>
      <c r="AD4" s="241"/>
      <c r="AE4" s="241"/>
      <c r="AF4" s="242"/>
      <c r="AG4" s="247" t="s">
        <v>25</v>
      </c>
      <c r="AH4" s="248"/>
      <c r="AI4" s="248"/>
      <c r="AJ4" s="248"/>
      <c r="AK4" s="248"/>
      <c r="AL4" s="249"/>
    </row>
    <row r="5" spans="2:38" ht="13.5">
      <c r="B5" s="30"/>
      <c r="D5" s="30"/>
      <c r="Z5" s="47"/>
      <c r="AA5" s="47"/>
      <c r="AB5" s="47"/>
      <c r="AC5" s="47"/>
      <c r="AD5" s="47"/>
      <c r="AE5" s="47"/>
      <c r="AF5" s="47"/>
      <c r="AG5" s="48"/>
      <c r="AH5" s="49"/>
      <c r="AI5" s="49"/>
      <c r="AJ5" s="49"/>
      <c r="AK5" s="49"/>
      <c r="AL5" s="49"/>
    </row>
    <row r="6" spans="1:38" ht="17.25" customHeight="1">
      <c r="A6" s="75"/>
      <c r="B6" s="77"/>
      <c r="C6" s="211" t="s">
        <v>43</v>
      </c>
      <c r="D6" s="232" t="s">
        <v>42</v>
      </c>
      <c r="E6" s="214" t="s">
        <v>0</v>
      </c>
      <c r="F6" s="219" t="s">
        <v>53</v>
      </c>
      <c r="G6" s="217"/>
      <c r="H6" s="217"/>
      <c r="I6" s="217"/>
      <c r="J6" s="217"/>
      <c r="K6" s="217"/>
      <c r="L6" s="217"/>
      <c r="M6" s="217"/>
      <c r="N6" s="217"/>
      <c r="O6" s="220"/>
      <c r="P6" s="244" t="s">
        <v>5</v>
      </c>
      <c r="Q6" s="245"/>
      <c r="R6" s="245"/>
      <c r="S6" s="245"/>
      <c r="T6" s="246"/>
      <c r="U6" s="214" t="s">
        <v>6</v>
      </c>
      <c r="V6" s="219" t="s">
        <v>7</v>
      </c>
      <c r="W6" s="217"/>
      <c r="X6" s="217"/>
      <c r="Y6" s="231"/>
      <c r="Z6" s="190" t="s">
        <v>54</v>
      </c>
      <c r="AA6" s="191"/>
      <c r="AB6" s="191"/>
      <c r="AC6" s="191"/>
      <c r="AD6" s="191"/>
      <c r="AE6" s="191"/>
      <c r="AF6" s="191"/>
      <c r="AG6" s="192"/>
      <c r="AH6" s="187" t="s">
        <v>61</v>
      </c>
      <c r="AI6" s="179"/>
      <c r="AJ6" s="179" t="s">
        <v>45</v>
      </c>
      <c r="AK6" s="180"/>
      <c r="AL6" s="174" t="s">
        <v>9</v>
      </c>
    </row>
    <row r="7" spans="1:38" ht="13.5" customHeight="1">
      <c r="A7" s="78"/>
      <c r="B7" s="79"/>
      <c r="C7" s="212"/>
      <c r="D7" s="233"/>
      <c r="E7" s="215"/>
      <c r="F7" s="210" t="s">
        <v>1</v>
      </c>
      <c r="G7" s="209" t="s">
        <v>2</v>
      </c>
      <c r="H7" s="209" t="s">
        <v>3</v>
      </c>
      <c r="I7" s="209" t="s">
        <v>12</v>
      </c>
      <c r="J7" s="209" t="s">
        <v>4</v>
      </c>
      <c r="K7" s="209" t="s">
        <v>26</v>
      </c>
      <c r="L7" s="209" t="s">
        <v>27</v>
      </c>
      <c r="M7" s="209" t="s">
        <v>28</v>
      </c>
      <c r="N7" s="209" t="s">
        <v>29</v>
      </c>
      <c r="O7" s="227" t="s">
        <v>30</v>
      </c>
      <c r="P7" s="210" t="s">
        <v>2</v>
      </c>
      <c r="Q7" s="251" t="s">
        <v>36</v>
      </c>
      <c r="R7" s="209" t="s">
        <v>31</v>
      </c>
      <c r="S7" s="209" t="s">
        <v>32</v>
      </c>
      <c r="T7" s="243" t="s">
        <v>41</v>
      </c>
      <c r="U7" s="215"/>
      <c r="V7" s="206" t="s">
        <v>49</v>
      </c>
      <c r="W7" s="228" t="s">
        <v>50</v>
      </c>
      <c r="X7" s="228" t="s">
        <v>51</v>
      </c>
      <c r="Y7" s="250" t="s">
        <v>17</v>
      </c>
      <c r="Z7" s="177"/>
      <c r="AA7" s="197" t="s">
        <v>55</v>
      </c>
      <c r="AB7" s="198"/>
      <c r="AC7" s="198"/>
      <c r="AD7" s="197" t="s">
        <v>8</v>
      </c>
      <c r="AE7" s="198"/>
      <c r="AF7" s="198"/>
      <c r="AG7" s="85" t="s">
        <v>60</v>
      </c>
      <c r="AH7" s="180"/>
      <c r="AI7" s="179"/>
      <c r="AJ7" s="179"/>
      <c r="AK7" s="180"/>
      <c r="AL7" s="175"/>
    </row>
    <row r="8" spans="1:38" ht="36" customHeight="1">
      <c r="A8" s="78"/>
      <c r="B8" s="79"/>
      <c r="C8" s="212"/>
      <c r="D8" s="233"/>
      <c r="E8" s="215"/>
      <c r="F8" s="210"/>
      <c r="G8" s="209"/>
      <c r="H8" s="209"/>
      <c r="I8" s="209"/>
      <c r="J8" s="209"/>
      <c r="K8" s="209"/>
      <c r="L8" s="209"/>
      <c r="M8" s="209"/>
      <c r="N8" s="209"/>
      <c r="O8" s="227"/>
      <c r="P8" s="210"/>
      <c r="Q8" s="251"/>
      <c r="R8" s="209"/>
      <c r="S8" s="209"/>
      <c r="T8" s="243"/>
      <c r="U8" s="215"/>
      <c r="V8" s="207"/>
      <c r="W8" s="229"/>
      <c r="X8" s="229"/>
      <c r="Y8" s="250"/>
      <c r="Z8" s="177"/>
      <c r="AA8" s="186" t="s">
        <v>56</v>
      </c>
      <c r="AB8" s="186" t="s">
        <v>57</v>
      </c>
      <c r="AC8" s="185" t="s">
        <v>58</v>
      </c>
      <c r="AD8" s="186" t="s">
        <v>56</v>
      </c>
      <c r="AE8" s="186" t="s">
        <v>57</v>
      </c>
      <c r="AF8" s="185" t="s">
        <v>58</v>
      </c>
      <c r="AG8" s="185" t="s">
        <v>59</v>
      </c>
      <c r="AH8" s="188" t="s">
        <v>50</v>
      </c>
      <c r="AI8" s="189" t="s">
        <v>52</v>
      </c>
      <c r="AJ8" s="179"/>
      <c r="AK8" s="180"/>
      <c r="AL8" s="175"/>
    </row>
    <row r="9" spans="1:38" ht="31.5" customHeight="1">
      <c r="A9" s="80"/>
      <c r="B9" s="79"/>
      <c r="C9" s="212"/>
      <c r="D9" s="233"/>
      <c r="E9" s="215"/>
      <c r="F9" s="210"/>
      <c r="G9" s="209"/>
      <c r="H9" s="209"/>
      <c r="I9" s="209"/>
      <c r="J9" s="209"/>
      <c r="K9" s="209"/>
      <c r="L9" s="209"/>
      <c r="M9" s="209"/>
      <c r="N9" s="209"/>
      <c r="O9" s="227"/>
      <c r="P9" s="210"/>
      <c r="Q9" s="251"/>
      <c r="R9" s="209"/>
      <c r="S9" s="209"/>
      <c r="T9" s="243"/>
      <c r="U9" s="215"/>
      <c r="V9" s="207"/>
      <c r="W9" s="229"/>
      <c r="X9" s="229"/>
      <c r="Y9" s="250"/>
      <c r="Z9" s="177"/>
      <c r="AA9" s="186"/>
      <c r="AB9" s="186"/>
      <c r="AC9" s="185"/>
      <c r="AD9" s="186"/>
      <c r="AE9" s="186"/>
      <c r="AF9" s="185"/>
      <c r="AG9" s="186"/>
      <c r="AH9" s="188"/>
      <c r="AI9" s="189"/>
      <c r="AJ9" s="181" t="s">
        <v>62</v>
      </c>
      <c r="AK9" s="182"/>
      <c r="AL9" s="175"/>
    </row>
    <row r="10" spans="1:38" ht="9.75" customHeight="1">
      <c r="A10" s="81"/>
      <c r="B10" s="82"/>
      <c r="C10" s="212"/>
      <c r="D10" s="233"/>
      <c r="E10" s="216"/>
      <c r="F10" s="210"/>
      <c r="G10" s="209"/>
      <c r="H10" s="209"/>
      <c r="I10" s="209"/>
      <c r="J10" s="209"/>
      <c r="K10" s="209"/>
      <c r="L10" s="209"/>
      <c r="M10" s="209"/>
      <c r="N10" s="209"/>
      <c r="O10" s="227"/>
      <c r="P10" s="210"/>
      <c r="Q10" s="251"/>
      <c r="R10" s="209"/>
      <c r="S10" s="209"/>
      <c r="T10" s="243"/>
      <c r="U10" s="216"/>
      <c r="V10" s="208"/>
      <c r="W10" s="230"/>
      <c r="X10" s="230"/>
      <c r="Y10" s="250"/>
      <c r="Z10" s="177"/>
      <c r="AA10" s="186"/>
      <c r="AB10" s="186"/>
      <c r="AC10" s="185"/>
      <c r="AD10" s="186"/>
      <c r="AE10" s="186"/>
      <c r="AF10" s="185"/>
      <c r="AG10" s="186"/>
      <c r="AH10" s="188"/>
      <c r="AI10" s="189"/>
      <c r="AJ10" s="181"/>
      <c r="AK10" s="182"/>
      <c r="AL10" s="175"/>
    </row>
    <row r="11" spans="1:38" s="35" customFormat="1" ht="27" customHeight="1">
      <c r="A11" s="217" t="s">
        <v>13</v>
      </c>
      <c r="B11" s="76" t="s">
        <v>33</v>
      </c>
      <c r="C11" s="212"/>
      <c r="D11" s="233"/>
      <c r="E11" s="121">
        <v>5000</v>
      </c>
      <c r="F11" s="111">
        <v>5000</v>
      </c>
      <c r="G11" s="112">
        <v>5000</v>
      </c>
      <c r="H11" s="113">
        <v>5000</v>
      </c>
      <c r="I11" s="113">
        <v>5000</v>
      </c>
      <c r="J11" s="112">
        <v>5000</v>
      </c>
      <c r="K11" s="112">
        <v>5000</v>
      </c>
      <c r="L11" s="112">
        <v>5000</v>
      </c>
      <c r="M11" s="113">
        <v>5000</v>
      </c>
      <c r="N11" s="112">
        <v>5500</v>
      </c>
      <c r="O11" s="114">
        <v>8000</v>
      </c>
      <c r="P11" s="111">
        <v>1000</v>
      </c>
      <c r="Q11" s="115">
        <v>1000</v>
      </c>
      <c r="R11" s="112">
        <v>1250</v>
      </c>
      <c r="S11" s="110">
        <v>1000</v>
      </c>
      <c r="T11" s="114">
        <v>1000</v>
      </c>
      <c r="U11" s="40" t="s">
        <v>14</v>
      </c>
      <c r="V11" s="111">
        <v>800</v>
      </c>
      <c r="W11" s="112">
        <v>800</v>
      </c>
      <c r="X11" s="112">
        <v>800</v>
      </c>
      <c r="Y11" s="39" t="s">
        <v>11</v>
      </c>
      <c r="Z11" s="177"/>
      <c r="AA11" s="186"/>
      <c r="AB11" s="186"/>
      <c r="AC11" s="185"/>
      <c r="AD11" s="186"/>
      <c r="AE11" s="186"/>
      <c r="AF11" s="185"/>
      <c r="AG11" s="186"/>
      <c r="AH11" s="188"/>
      <c r="AI11" s="189"/>
      <c r="AJ11" s="181"/>
      <c r="AK11" s="182"/>
      <c r="AL11" s="175"/>
    </row>
    <row r="12" spans="1:38" s="35" customFormat="1" ht="27" customHeight="1" thickBot="1">
      <c r="A12" s="218"/>
      <c r="B12" s="42" t="s">
        <v>10</v>
      </c>
      <c r="C12" s="213"/>
      <c r="D12" s="234"/>
      <c r="E12" s="122">
        <v>5000</v>
      </c>
      <c r="F12" s="117">
        <v>3000</v>
      </c>
      <c r="G12" s="118">
        <v>3000</v>
      </c>
      <c r="H12" s="119">
        <v>3000</v>
      </c>
      <c r="I12" s="119">
        <v>3000</v>
      </c>
      <c r="J12" s="118">
        <v>3000</v>
      </c>
      <c r="K12" s="120">
        <v>3000</v>
      </c>
      <c r="L12" s="119">
        <v>3000</v>
      </c>
      <c r="M12" s="118">
        <v>3000</v>
      </c>
      <c r="N12" s="118">
        <v>3500</v>
      </c>
      <c r="O12" s="116">
        <v>6000</v>
      </c>
      <c r="P12" s="111">
        <v>1000</v>
      </c>
      <c r="Q12" s="115">
        <v>1000</v>
      </c>
      <c r="R12" s="112">
        <v>1250</v>
      </c>
      <c r="S12" s="110">
        <v>1000</v>
      </c>
      <c r="T12" s="114">
        <v>1000</v>
      </c>
      <c r="U12" s="40" t="s">
        <v>14</v>
      </c>
      <c r="V12" s="111">
        <v>800</v>
      </c>
      <c r="W12" s="118">
        <v>800</v>
      </c>
      <c r="X12" s="118">
        <v>800</v>
      </c>
      <c r="Y12" s="31" t="s">
        <v>11</v>
      </c>
      <c r="Z12" s="178"/>
      <c r="AA12" s="186"/>
      <c r="AB12" s="186"/>
      <c r="AC12" s="185"/>
      <c r="AD12" s="186"/>
      <c r="AE12" s="186"/>
      <c r="AF12" s="185"/>
      <c r="AG12" s="186"/>
      <c r="AH12" s="84" t="s">
        <v>37</v>
      </c>
      <c r="AI12" s="83" t="s">
        <v>37</v>
      </c>
      <c r="AJ12" s="183"/>
      <c r="AK12" s="184"/>
      <c r="AL12" s="176"/>
    </row>
    <row r="13" spans="1:38" ht="16.5" customHeight="1" thickTop="1">
      <c r="A13" s="1"/>
      <c r="B13" s="3"/>
      <c r="C13" s="201" t="s">
        <v>19</v>
      </c>
      <c r="D13" s="195"/>
      <c r="E13" s="123"/>
      <c r="F13" s="86"/>
      <c r="G13" s="87"/>
      <c r="H13" s="87"/>
      <c r="I13" s="87"/>
      <c r="J13" s="87"/>
      <c r="K13" s="87"/>
      <c r="L13" s="87"/>
      <c r="M13" s="87"/>
      <c r="N13" s="87"/>
      <c r="O13" s="88"/>
      <c r="P13" s="86"/>
      <c r="Q13" s="87"/>
      <c r="R13" s="87"/>
      <c r="S13" s="87"/>
      <c r="T13" s="88"/>
      <c r="U13" s="89"/>
      <c r="V13" s="86"/>
      <c r="W13" s="87"/>
      <c r="X13" s="87"/>
      <c r="Y13" s="128"/>
      <c r="Z13" s="172" t="s">
        <v>39</v>
      </c>
      <c r="AA13" s="133"/>
      <c r="AB13" s="134"/>
      <c r="AC13" s="134"/>
      <c r="AD13" s="135"/>
      <c r="AE13" s="135"/>
      <c r="AF13" s="134"/>
      <c r="AG13" s="62"/>
      <c r="AH13" s="61"/>
      <c r="AI13" s="59"/>
      <c r="AJ13" s="160"/>
      <c r="AK13" s="161"/>
      <c r="AL13" s="32"/>
    </row>
    <row r="14" spans="1:38" ht="30" customHeight="1">
      <c r="A14" s="2"/>
      <c r="B14" s="2"/>
      <c r="C14" s="202"/>
      <c r="D14" s="196"/>
      <c r="E14" s="124"/>
      <c r="F14" s="90"/>
      <c r="G14" s="91"/>
      <c r="H14" s="91"/>
      <c r="I14" s="91"/>
      <c r="J14" s="91"/>
      <c r="K14" s="91"/>
      <c r="L14" s="91"/>
      <c r="M14" s="91"/>
      <c r="N14" s="91"/>
      <c r="O14" s="92"/>
      <c r="P14" s="90"/>
      <c r="Q14" s="91"/>
      <c r="R14" s="91"/>
      <c r="S14" s="91"/>
      <c r="T14" s="92"/>
      <c r="U14" s="93"/>
      <c r="V14" s="90"/>
      <c r="W14" s="91"/>
      <c r="X14" s="91"/>
      <c r="Y14" s="129"/>
      <c r="Z14" s="173" t="s">
        <v>40</v>
      </c>
      <c r="AA14" s="136"/>
      <c r="AB14" s="137"/>
      <c r="AC14" s="137"/>
      <c r="AD14" s="138"/>
      <c r="AE14" s="138"/>
      <c r="AF14" s="137"/>
      <c r="AG14" s="60"/>
      <c r="AH14" s="66"/>
      <c r="AI14" s="67"/>
      <c r="AJ14" s="158">
        <f>SUM(E13:AC14)+SUM(AH13:AI14)</f>
        <v>0</v>
      </c>
      <c r="AK14" s="162" t="s">
        <v>20</v>
      </c>
      <c r="AL14" s="41"/>
    </row>
    <row r="15" spans="1:38" ht="16.5" customHeight="1">
      <c r="A15" s="9"/>
      <c r="B15" s="10"/>
      <c r="C15" s="205" t="s">
        <v>19</v>
      </c>
      <c r="D15" s="193"/>
      <c r="E15" s="125"/>
      <c r="F15" s="94"/>
      <c r="G15" s="95"/>
      <c r="H15" s="96"/>
      <c r="I15" s="96"/>
      <c r="J15" s="96"/>
      <c r="K15" s="96"/>
      <c r="L15" s="96"/>
      <c r="M15" s="96"/>
      <c r="N15" s="96"/>
      <c r="O15" s="97"/>
      <c r="P15" s="98"/>
      <c r="Q15" s="96"/>
      <c r="R15" s="96"/>
      <c r="S15" s="96"/>
      <c r="T15" s="97"/>
      <c r="U15" s="99"/>
      <c r="V15" s="98"/>
      <c r="W15" s="96"/>
      <c r="X15" s="96"/>
      <c r="Y15" s="130"/>
      <c r="Z15" s="172" t="s">
        <v>39</v>
      </c>
      <c r="AA15" s="139"/>
      <c r="AB15" s="140"/>
      <c r="AC15" s="140"/>
      <c r="AD15" s="141"/>
      <c r="AE15" s="141"/>
      <c r="AF15" s="140"/>
      <c r="AG15" s="62"/>
      <c r="AH15" s="63"/>
      <c r="AI15" s="62"/>
      <c r="AJ15" s="163"/>
      <c r="AK15" s="164"/>
      <c r="AL15" s="36"/>
    </row>
    <row r="16" spans="1:38" ht="30" customHeight="1">
      <c r="A16" s="11"/>
      <c r="B16" s="11"/>
      <c r="C16" s="201"/>
      <c r="D16" s="196"/>
      <c r="E16" s="126"/>
      <c r="F16" s="90"/>
      <c r="G16" s="91"/>
      <c r="H16" s="91"/>
      <c r="I16" s="91"/>
      <c r="J16" s="91"/>
      <c r="K16" s="91"/>
      <c r="L16" s="91"/>
      <c r="M16" s="91"/>
      <c r="N16" s="91"/>
      <c r="O16" s="92"/>
      <c r="P16" s="90"/>
      <c r="Q16" s="91"/>
      <c r="R16" s="91"/>
      <c r="S16" s="91"/>
      <c r="T16" s="92"/>
      <c r="U16" s="93"/>
      <c r="V16" s="90"/>
      <c r="W16" s="91"/>
      <c r="X16" s="91"/>
      <c r="Y16" s="129"/>
      <c r="Z16" s="173" t="s">
        <v>40</v>
      </c>
      <c r="AA16" s="136"/>
      <c r="AB16" s="137"/>
      <c r="AC16" s="137"/>
      <c r="AD16" s="138"/>
      <c r="AE16" s="138"/>
      <c r="AF16" s="137"/>
      <c r="AG16" s="62"/>
      <c r="AH16" s="66"/>
      <c r="AI16" s="67"/>
      <c r="AJ16" s="158">
        <f>SUM(E15:AC16)+SUM(AH15:AI16)</f>
        <v>0</v>
      </c>
      <c r="AK16" s="162" t="s">
        <v>20</v>
      </c>
      <c r="AL16" s="36"/>
    </row>
    <row r="17" spans="1:38" ht="16.5" customHeight="1">
      <c r="A17" s="12"/>
      <c r="B17" s="21"/>
      <c r="C17" s="205" t="s">
        <v>19</v>
      </c>
      <c r="D17" s="193"/>
      <c r="E17" s="127"/>
      <c r="F17" s="94"/>
      <c r="G17" s="95"/>
      <c r="H17" s="96"/>
      <c r="I17" s="96"/>
      <c r="J17" s="96"/>
      <c r="K17" s="96"/>
      <c r="L17" s="96"/>
      <c r="M17" s="96"/>
      <c r="N17" s="96"/>
      <c r="O17" s="97"/>
      <c r="P17" s="98"/>
      <c r="Q17" s="96"/>
      <c r="R17" s="96"/>
      <c r="S17" s="96"/>
      <c r="T17" s="97"/>
      <c r="U17" s="99"/>
      <c r="V17" s="98"/>
      <c r="W17" s="96"/>
      <c r="X17" s="96"/>
      <c r="Y17" s="130"/>
      <c r="Z17" s="172" t="s">
        <v>39</v>
      </c>
      <c r="AA17" s="139"/>
      <c r="AB17" s="140"/>
      <c r="AC17" s="140"/>
      <c r="AD17" s="141"/>
      <c r="AE17" s="141"/>
      <c r="AF17" s="140"/>
      <c r="AG17" s="64"/>
      <c r="AH17" s="65"/>
      <c r="AI17" s="64"/>
      <c r="AJ17" s="165"/>
      <c r="AK17" s="164"/>
      <c r="AL17" s="33"/>
    </row>
    <row r="18" spans="1:38" ht="30" customHeight="1">
      <c r="A18" s="12"/>
      <c r="B18" s="12"/>
      <c r="C18" s="201"/>
      <c r="D18" s="194"/>
      <c r="E18" s="124"/>
      <c r="F18" s="100"/>
      <c r="G18" s="101"/>
      <c r="H18" s="91"/>
      <c r="I18" s="91"/>
      <c r="J18" s="91"/>
      <c r="K18" s="91"/>
      <c r="L18" s="91"/>
      <c r="M18" s="91"/>
      <c r="N18" s="91"/>
      <c r="O18" s="92"/>
      <c r="P18" s="90"/>
      <c r="Q18" s="91"/>
      <c r="R18" s="91"/>
      <c r="S18" s="91"/>
      <c r="T18" s="92"/>
      <c r="U18" s="93"/>
      <c r="V18" s="90"/>
      <c r="W18" s="91"/>
      <c r="X18" s="91"/>
      <c r="Y18" s="129"/>
      <c r="Z18" s="173" t="s">
        <v>40</v>
      </c>
      <c r="AA18" s="136"/>
      <c r="AB18" s="137"/>
      <c r="AC18" s="137"/>
      <c r="AD18" s="138"/>
      <c r="AE18" s="138"/>
      <c r="AF18" s="137"/>
      <c r="AG18" s="60"/>
      <c r="AH18" s="66"/>
      <c r="AI18" s="67"/>
      <c r="AJ18" s="158">
        <f>SUM(E17:AC18)+SUM(AH17:AI18)</f>
        <v>0</v>
      </c>
      <c r="AK18" s="162" t="s">
        <v>20</v>
      </c>
      <c r="AL18" s="8"/>
    </row>
    <row r="19" spans="1:38" ht="16.5" customHeight="1">
      <c r="A19" s="14"/>
      <c r="B19" s="13"/>
      <c r="C19" s="205" t="s">
        <v>19</v>
      </c>
      <c r="D19" s="195"/>
      <c r="E19" s="125"/>
      <c r="F19" s="98"/>
      <c r="G19" s="96"/>
      <c r="H19" s="96"/>
      <c r="I19" s="96"/>
      <c r="J19" s="96"/>
      <c r="K19" s="96"/>
      <c r="L19" s="96"/>
      <c r="M19" s="96"/>
      <c r="N19" s="96"/>
      <c r="O19" s="97"/>
      <c r="P19" s="98"/>
      <c r="Q19" s="96"/>
      <c r="R19" s="96"/>
      <c r="S19" s="96"/>
      <c r="T19" s="97"/>
      <c r="U19" s="99"/>
      <c r="V19" s="98"/>
      <c r="W19" s="96"/>
      <c r="X19" s="96"/>
      <c r="Y19" s="130"/>
      <c r="Z19" s="172" t="s">
        <v>39</v>
      </c>
      <c r="AA19" s="139"/>
      <c r="AB19" s="140"/>
      <c r="AC19" s="140"/>
      <c r="AD19" s="141"/>
      <c r="AE19" s="141"/>
      <c r="AF19" s="140"/>
      <c r="AG19" s="62"/>
      <c r="AH19" s="63"/>
      <c r="AI19" s="62"/>
      <c r="AJ19" s="163"/>
      <c r="AK19" s="166"/>
      <c r="AL19" s="27"/>
    </row>
    <row r="20" spans="1:38" ht="30" customHeight="1">
      <c r="A20" s="11"/>
      <c r="B20" s="11"/>
      <c r="C20" s="201"/>
      <c r="D20" s="196"/>
      <c r="E20" s="126"/>
      <c r="F20" s="90"/>
      <c r="G20" s="91"/>
      <c r="H20" s="91"/>
      <c r="I20" s="91"/>
      <c r="J20" s="91"/>
      <c r="K20" s="91"/>
      <c r="L20" s="91"/>
      <c r="M20" s="91"/>
      <c r="N20" s="91"/>
      <c r="O20" s="92"/>
      <c r="P20" s="90"/>
      <c r="Q20" s="91"/>
      <c r="R20" s="91"/>
      <c r="S20" s="91"/>
      <c r="T20" s="92"/>
      <c r="U20" s="93"/>
      <c r="V20" s="90"/>
      <c r="W20" s="91"/>
      <c r="X20" s="91"/>
      <c r="Y20" s="129"/>
      <c r="Z20" s="173" t="s">
        <v>40</v>
      </c>
      <c r="AA20" s="136"/>
      <c r="AB20" s="137"/>
      <c r="AC20" s="137"/>
      <c r="AD20" s="138"/>
      <c r="AE20" s="138"/>
      <c r="AF20" s="137"/>
      <c r="AG20" s="62"/>
      <c r="AH20" s="66"/>
      <c r="AI20" s="67"/>
      <c r="AJ20" s="158">
        <f>SUM(E19:AC20)+SUM(AH19:AI20)</f>
        <v>0</v>
      </c>
      <c r="AK20" s="167" t="s">
        <v>20</v>
      </c>
      <c r="AL20" s="34"/>
    </row>
    <row r="21" spans="1:38" ht="16.5" customHeight="1">
      <c r="A21" s="12"/>
      <c r="B21" s="21"/>
      <c r="C21" s="205" t="s">
        <v>19</v>
      </c>
      <c r="D21" s="193"/>
      <c r="E21" s="127"/>
      <c r="F21" s="94"/>
      <c r="G21" s="95"/>
      <c r="H21" s="96"/>
      <c r="I21" s="96"/>
      <c r="J21" s="96"/>
      <c r="K21" s="96"/>
      <c r="L21" s="96"/>
      <c r="M21" s="96"/>
      <c r="N21" s="96"/>
      <c r="O21" s="97"/>
      <c r="P21" s="98"/>
      <c r="Q21" s="96"/>
      <c r="R21" s="96"/>
      <c r="S21" s="96"/>
      <c r="T21" s="97"/>
      <c r="U21" s="99"/>
      <c r="V21" s="98"/>
      <c r="W21" s="96"/>
      <c r="X21" s="96"/>
      <c r="Y21" s="130"/>
      <c r="Z21" s="172" t="s">
        <v>39</v>
      </c>
      <c r="AA21" s="139"/>
      <c r="AB21" s="140"/>
      <c r="AC21" s="140"/>
      <c r="AD21" s="141"/>
      <c r="AE21" s="141"/>
      <c r="AF21" s="140"/>
      <c r="AG21" s="64"/>
      <c r="AH21" s="65"/>
      <c r="AI21" s="64"/>
      <c r="AJ21" s="168"/>
      <c r="AK21" s="124"/>
      <c r="AL21" s="7"/>
    </row>
    <row r="22" spans="1:38" ht="30" customHeight="1">
      <c r="A22" s="12"/>
      <c r="B22" s="12"/>
      <c r="C22" s="202"/>
      <c r="D22" s="196"/>
      <c r="E22" s="124"/>
      <c r="F22" s="100"/>
      <c r="G22" s="101"/>
      <c r="H22" s="91"/>
      <c r="I22" s="91"/>
      <c r="J22" s="91"/>
      <c r="K22" s="91"/>
      <c r="L22" s="91"/>
      <c r="M22" s="91"/>
      <c r="N22" s="91"/>
      <c r="O22" s="92"/>
      <c r="P22" s="90"/>
      <c r="Q22" s="91"/>
      <c r="R22" s="91"/>
      <c r="S22" s="91"/>
      <c r="T22" s="92"/>
      <c r="U22" s="93"/>
      <c r="V22" s="90"/>
      <c r="W22" s="91"/>
      <c r="X22" s="91"/>
      <c r="Y22" s="129"/>
      <c r="Z22" s="173" t="s">
        <v>40</v>
      </c>
      <c r="AA22" s="136"/>
      <c r="AB22" s="137"/>
      <c r="AC22" s="137"/>
      <c r="AD22" s="138"/>
      <c r="AE22" s="138"/>
      <c r="AF22" s="137"/>
      <c r="AG22" s="60"/>
      <c r="AH22" s="66"/>
      <c r="AI22" s="67"/>
      <c r="AJ22" s="158">
        <f>SUM(E21:AC22)+SUM(AH21:AI22)</f>
        <v>0</v>
      </c>
      <c r="AK22" s="167" t="s">
        <v>20</v>
      </c>
      <c r="AL22" s="8"/>
    </row>
    <row r="23" spans="1:38" ht="16.5" customHeight="1">
      <c r="A23" s="14"/>
      <c r="B23" s="13"/>
      <c r="C23" s="201" t="s">
        <v>19</v>
      </c>
      <c r="D23" s="193"/>
      <c r="E23" s="125"/>
      <c r="F23" s="98"/>
      <c r="G23" s="96"/>
      <c r="H23" s="96"/>
      <c r="I23" s="96"/>
      <c r="J23" s="96"/>
      <c r="K23" s="96"/>
      <c r="L23" s="96"/>
      <c r="M23" s="96"/>
      <c r="N23" s="96"/>
      <c r="O23" s="97"/>
      <c r="P23" s="98"/>
      <c r="Q23" s="96"/>
      <c r="R23" s="96"/>
      <c r="S23" s="96"/>
      <c r="T23" s="97"/>
      <c r="U23" s="99"/>
      <c r="V23" s="98"/>
      <c r="W23" s="96"/>
      <c r="X23" s="96"/>
      <c r="Y23" s="130"/>
      <c r="Z23" s="172" t="s">
        <v>39</v>
      </c>
      <c r="AA23" s="139"/>
      <c r="AB23" s="140"/>
      <c r="AC23" s="140"/>
      <c r="AD23" s="141"/>
      <c r="AE23" s="141"/>
      <c r="AF23" s="140"/>
      <c r="AG23" s="62"/>
      <c r="AH23" s="63"/>
      <c r="AI23" s="62"/>
      <c r="AJ23" s="163"/>
      <c r="AK23" s="124"/>
      <c r="AL23" s="34"/>
    </row>
    <row r="24" spans="1:38" ht="30" customHeight="1">
      <c r="A24" s="11"/>
      <c r="B24" s="11"/>
      <c r="C24" s="202"/>
      <c r="D24" s="196"/>
      <c r="E24" s="126"/>
      <c r="F24" s="90"/>
      <c r="G24" s="91"/>
      <c r="H24" s="91"/>
      <c r="I24" s="91"/>
      <c r="J24" s="91"/>
      <c r="K24" s="91"/>
      <c r="L24" s="91"/>
      <c r="M24" s="91"/>
      <c r="N24" s="91"/>
      <c r="O24" s="92"/>
      <c r="P24" s="90"/>
      <c r="Q24" s="91"/>
      <c r="R24" s="91"/>
      <c r="S24" s="91"/>
      <c r="T24" s="92"/>
      <c r="U24" s="93"/>
      <c r="V24" s="90"/>
      <c r="W24" s="91"/>
      <c r="X24" s="91"/>
      <c r="Y24" s="129"/>
      <c r="Z24" s="173" t="s">
        <v>40</v>
      </c>
      <c r="AA24" s="136"/>
      <c r="AB24" s="137"/>
      <c r="AC24" s="137"/>
      <c r="AD24" s="138"/>
      <c r="AE24" s="138"/>
      <c r="AF24" s="137"/>
      <c r="AG24" s="62"/>
      <c r="AH24" s="66"/>
      <c r="AI24" s="67"/>
      <c r="AJ24" s="158">
        <f>SUM(E23:AC24)+SUM(AH23:AI24)</f>
        <v>0</v>
      </c>
      <c r="AK24" s="162" t="s">
        <v>20</v>
      </c>
      <c r="AL24" s="34"/>
    </row>
    <row r="25" spans="1:38" ht="16.5" customHeight="1">
      <c r="A25" s="12"/>
      <c r="B25" s="21"/>
      <c r="C25" s="201" t="s">
        <v>19</v>
      </c>
      <c r="D25" s="193"/>
      <c r="E25" s="127"/>
      <c r="F25" s="94"/>
      <c r="G25" s="95"/>
      <c r="H25" s="96"/>
      <c r="I25" s="96"/>
      <c r="J25" s="96"/>
      <c r="K25" s="96"/>
      <c r="L25" s="96"/>
      <c r="M25" s="96"/>
      <c r="N25" s="96"/>
      <c r="O25" s="97"/>
      <c r="P25" s="98"/>
      <c r="Q25" s="96"/>
      <c r="R25" s="96"/>
      <c r="S25" s="96"/>
      <c r="T25" s="97"/>
      <c r="U25" s="99"/>
      <c r="V25" s="98"/>
      <c r="W25" s="96"/>
      <c r="X25" s="96"/>
      <c r="Y25" s="130"/>
      <c r="Z25" s="172" t="s">
        <v>39</v>
      </c>
      <c r="AA25" s="139"/>
      <c r="AB25" s="140"/>
      <c r="AC25" s="140"/>
      <c r="AD25" s="141"/>
      <c r="AE25" s="141"/>
      <c r="AF25" s="140"/>
      <c r="AG25" s="64"/>
      <c r="AH25" s="65"/>
      <c r="AI25" s="64"/>
      <c r="AJ25" s="168"/>
      <c r="AK25" s="164"/>
      <c r="AL25" s="7"/>
    </row>
    <row r="26" spans="1:38" ht="30" customHeight="1">
      <c r="A26" s="12"/>
      <c r="B26" s="12"/>
      <c r="C26" s="202"/>
      <c r="D26" s="194"/>
      <c r="E26" s="124"/>
      <c r="F26" s="100"/>
      <c r="G26" s="10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2"/>
      <c r="U26" s="93"/>
      <c r="V26" s="90"/>
      <c r="W26" s="91"/>
      <c r="X26" s="91"/>
      <c r="Y26" s="129"/>
      <c r="Z26" s="173" t="s">
        <v>40</v>
      </c>
      <c r="AA26" s="136"/>
      <c r="AB26" s="137"/>
      <c r="AC26" s="137"/>
      <c r="AD26" s="138"/>
      <c r="AE26" s="138"/>
      <c r="AF26" s="137"/>
      <c r="AG26" s="60"/>
      <c r="AH26" s="66"/>
      <c r="AI26" s="67"/>
      <c r="AJ26" s="158">
        <f>SUM(E25:AC26)+SUM(AH25:AI26)</f>
        <v>0</v>
      </c>
      <c r="AK26" s="162" t="s">
        <v>20</v>
      </c>
      <c r="AL26" s="8"/>
    </row>
    <row r="27" spans="1:38" ht="16.5" customHeight="1">
      <c r="A27" s="14"/>
      <c r="B27" s="13"/>
      <c r="C27" s="201" t="s">
        <v>19</v>
      </c>
      <c r="D27" s="195"/>
      <c r="E27" s="125"/>
      <c r="F27" s="98"/>
      <c r="G27" s="96"/>
      <c r="H27" s="96"/>
      <c r="I27" s="96"/>
      <c r="J27" s="96"/>
      <c r="K27" s="96"/>
      <c r="L27" s="96"/>
      <c r="M27" s="96"/>
      <c r="N27" s="96"/>
      <c r="O27" s="97"/>
      <c r="P27" s="98"/>
      <c r="Q27" s="96"/>
      <c r="R27" s="96"/>
      <c r="S27" s="96"/>
      <c r="T27" s="97"/>
      <c r="U27" s="99"/>
      <c r="V27" s="98"/>
      <c r="W27" s="96"/>
      <c r="X27" s="96"/>
      <c r="Y27" s="130"/>
      <c r="Z27" s="172" t="s">
        <v>39</v>
      </c>
      <c r="AA27" s="141"/>
      <c r="AB27" s="140"/>
      <c r="AC27" s="140"/>
      <c r="AD27" s="141"/>
      <c r="AE27" s="141"/>
      <c r="AF27" s="140"/>
      <c r="AG27" s="62"/>
      <c r="AH27" s="63"/>
      <c r="AI27" s="62"/>
      <c r="AJ27" s="163"/>
      <c r="AK27" s="164"/>
      <c r="AL27" s="34"/>
    </row>
    <row r="28" spans="1:38" ht="30" customHeight="1">
      <c r="A28" s="11"/>
      <c r="B28" s="11"/>
      <c r="C28" s="202"/>
      <c r="D28" s="194"/>
      <c r="E28" s="126"/>
      <c r="F28" s="90"/>
      <c r="G28" s="91"/>
      <c r="H28" s="91"/>
      <c r="I28" s="91"/>
      <c r="J28" s="91"/>
      <c r="K28" s="91"/>
      <c r="L28" s="91"/>
      <c r="M28" s="91"/>
      <c r="N28" s="91"/>
      <c r="O28" s="92"/>
      <c r="P28" s="90"/>
      <c r="Q28" s="91"/>
      <c r="R28" s="91"/>
      <c r="S28" s="91"/>
      <c r="T28" s="92"/>
      <c r="U28" s="93"/>
      <c r="V28" s="90"/>
      <c r="W28" s="91"/>
      <c r="X28" s="91"/>
      <c r="Y28" s="129"/>
      <c r="Z28" s="173" t="s">
        <v>40</v>
      </c>
      <c r="AA28" s="136"/>
      <c r="AB28" s="137"/>
      <c r="AC28" s="137"/>
      <c r="AD28" s="138"/>
      <c r="AE28" s="138"/>
      <c r="AF28" s="137"/>
      <c r="AG28" s="62"/>
      <c r="AH28" s="66"/>
      <c r="AI28" s="67"/>
      <c r="AJ28" s="158">
        <f>SUM(E27:AC28)+SUM(AH27:AI28)</f>
        <v>0</v>
      </c>
      <c r="AK28" s="169" t="s">
        <v>20</v>
      </c>
      <c r="AL28" s="26"/>
    </row>
    <row r="29" spans="1:38" ht="16.5" customHeight="1">
      <c r="A29" s="12"/>
      <c r="B29" s="21"/>
      <c r="C29" s="201" t="s">
        <v>19</v>
      </c>
      <c r="D29" s="195"/>
      <c r="E29" s="127"/>
      <c r="F29" s="94"/>
      <c r="G29" s="95"/>
      <c r="H29" s="96"/>
      <c r="I29" s="96"/>
      <c r="J29" s="96"/>
      <c r="K29" s="96"/>
      <c r="L29" s="96"/>
      <c r="M29" s="96"/>
      <c r="N29" s="96"/>
      <c r="O29" s="97"/>
      <c r="P29" s="98"/>
      <c r="Q29" s="96"/>
      <c r="R29" s="96"/>
      <c r="S29" s="96"/>
      <c r="T29" s="97"/>
      <c r="U29" s="99"/>
      <c r="V29" s="98"/>
      <c r="W29" s="96"/>
      <c r="X29" s="96"/>
      <c r="Y29" s="130"/>
      <c r="Z29" s="172" t="s">
        <v>39</v>
      </c>
      <c r="AA29" s="142"/>
      <c r="AB29" s="140"/>
      <c r="AC29" s="140"/>
      <c r="AD29" s="141"/>
      <c r="AE29" s="141"/>
      <c r="AF29" s="140"/>
      <c r="AG29" s="64"/>
      <c r="AH29" s="65"/>
      <c r="AI29" s="64"/>
      <c r="AJ29" s="168"/>
      <c r="AK29" s="164"/>
      <c r="AL29" s="27"/>
    </row>
    <row r="30" spans="1:38" ht="30" customHeight="1">
      <c r="A30" s="12"/>
      <c r="B30" s="12"/>
      <c r="C30" s="202"/>
      <c r="D30" s="196"/>
      <c r="E30" s="124"/>
      <c r="F30" s="100"/>
      <c r="G30" s="101"/>
      <c r="H30" s="91"/>
      <c r="I30" s="91"/>
      <c r="J30" s="91"/>
      <c r="K30" s="91"/>
      <c r="L30" s="91"/>
      <c r="M30" s="91"/>
      <c r="N30" s="91"/>
      <c r="O30" s="92"/>
      <c r="P30" s="90"/>
      <c r="Q30" s="91"/>
      <c r="R30" s="91"/>
      <c r="S30" s="91"/>
      <c r="T30" s="92"/>
      <c r="U30" s="93"/>
      <c r="V30" s="90"/>
      <c r="W30" s="91"/>
      <c r="X30" s="91"/>
      <c r="Y30" s="129"/>
      <c r="Z30" s="173" t="s">
        <v>40</v>
      </c>
      <c r="AA30" s="136"/>
      <c r="AB30" s="137"/>
      <c r="AC30" s="137"/>
      <c r="AD30" s="138"/>
      <c r="AE30" s="138"/>
      <c r="AF30" s="137"/>
      <c r="AG30" s="60"/>
      <c r="AH30" s="66"/>
      <c r="AI30" s="67"/>
      <c r="AJ30" s="158">
        <f>SUM(E29:AC30)+SUM(AH29:AI30)</f>
        <v>0</v>
      </c>
      <c r="AK30" s="162" t="s">
        <v>20</v>
      </c>
      <c r="AL30" s="26"/>
    </row>
    <row r="31" spans="1:38" ht="15" customHeight="1">
      <c r="A31" s="14"/>
      <c r="B31" s="13"/>
      <c r="C31" s="201" t="s">
        <v>19</v>
      </c>
      <c r="D31" s="193"/>
      <c r="E31" s="125"/>
      <c r="F31" s="98"/>
      <c r="G31" s="96"/>
      <c r="H31" s="96"/>
      <c r="I31" s="96"/>
      <c r="J31" s="96"/>
      <c r="K31" s="96"/>
      <c r="L31" s="96"/>
      <c r="M31" s="96"/>
      <c r="N31" s="96"/>
      <c r="O31" s="97"/>
      <c r="P31" s="98"/>
      <c r="Q31" s="96"/>
      <c r="R31" s="96"/>
      <c r="S31" s="96"/>
      <c r="T31" s="97"/>
      <c r="U31" s="99"/>
      <c r="V31" s="98"/>
      <c r="W31" s="96"/>
      <c r="X31" s="96"/>
      <c r="Y31" s="130"/>
      <c r="Z31" s="172" t="s">
        <v>39</v>
      </c>
      <c r="AA31" s="139"/>
      <c r="AB31" s="140"/>
      <c r="AC31" s="140"/>
      <c r="AD31" s="141"/>
      <c r="AE31" s="141"/>
      <c r="AF31" s="140"/>
      <c r="AG31" s="62"/>
      <c r="AH31" s="63"/>
      <c r="AI31" s="62"/>
      <c r="AJ31" s="168"/>
      <c r="AK31" s="164"/>
      <c r="AL31" s="34"/>
    </row>
    <row r="32" spans="1:38" ht="30" customHeight="1">
      <c r="A32" s="11"/>
      <c r="B32" s="11"/>
      <c r="C32" s="202"/>
      <c r="D32" s="194"/>
      <c r="E32" s="126"/>
      <c r="F32" s="90"/>
      <c r="G32" s="91"/>
      <c r="H32" s="91"/>
      <c r="I32" s="91"/>
      <c r="J32" s="91"/>
      <c r="K32" s="91"/>
      <c r="L32" s="91"/>
      <c r="M32" s="91"/>
      <c r="N32" s="91"/>
      <c r="O32" s="92"/>
      <c r="P32" s="90"/>
      <c r="Q32" s="91"/>
      <c r="R32" s="91"/>
      <c r="S32" s="91"/>
      <c r="T32" s="92"/>
      <c r="U32" s="93"/>
      <c r="V32" s="90"/>
      <c r="W32" s="91"/>
      <c r="X32" s="91"/>
      <c r="Y32" s="129"/>
      <c r="Z32" s="173" t="s">
        <v>40</v>
      </c>
      <c r="AA32" s="136"/>
      <c r="AB32" s="137"/>
      <c r="AC32" s="137"/>
      <c r="AD32" s="138"/>
      <c r="AE32" s="138"/>
      <c r="AF32" s="137"/>
      <c r="AG32" s="62"/>
      <c r="AH32" s="66"/>
      <c r="AI32" s="67"/>
      <c r="AJ32" s="158">
        <f>SUM(E31:AC32)+SUM(AH31:AI32)</f>
        <v>0</v>
      </c>
      <c r="AK32" s="162" t="s">
        <v>20</v>
      </c>
      <c r="AL32" s="34"/>
    </row>
    <row r="33" spans="1:38" ht="16.5" customHeight="1">
      <c r="A33" s="12"/>
      <c r="B33" s="21"/>
      <c r="C33" s="201" t="s">
        <v>19</v>
      </c>
      <c r="D33" s="195"/>
      <c r="E33" s="127"/>
      <c r="F33" s="94"/>
      <c r="G33" s="95"/>
      <c r="H33" s="96"/>
      <c r="I33" s="96"/>
      <c r="J33" s="96"/>
      <c r="K33" s="96"/>
      <c r="L33" s="96"/>
      <c r="M33" s="96"/>
      <c r="N33" s="96"/>
      <c r="O33" s="97"/>
      <c r="P33" s="98"/>
      <c r="Q33" s="96"/>
      <c r="R33" s="96"/>
      <c r="S33" s="96"/>
      <c r="T33" s="97"/>
      <c r="U33" s="99"/>
      <c r="V33" s="98"/>
      <c r="W33" s="96"/>
      <c r="X33" s="96"/>
      <c r="Y33" s="130"/>
      <c r="Z33" s="172" t="s">
        <v>39</v>
      </c>
      <c r="AA33" s="143"/>
      <c r="AB33" s="144"/>
      <c r="AC33" s="144"/>
      <c r="AD33" s="145"/>
      <c r="AE33" s="145"/>
      <c r="AF33" s="144"/>
      <c r="AG33" s="64"/>
      <c r="AH33" s="63"/>
      <c r="AI33" s="62"/>
      <c r="AJ33" s="163"/>
      <c r="AK33" s="164"/>
      <c r="AL33" s="27"/>
    </row>
    <row r="34" spans="1:38" ht="30" customHeight="1" thickBot="1">
      <c r="A34" s="15"/>
      <c r="B34" s="15"/>
      <c r="C34" s="202"/>
      <c r="D34" s="194"/>
      <c r="E34" s="126"/>
      <c r="F34" s="90"/>
      <c r="G34" s="91"/>
      <c r="H34" s="102"/>
      <c r="I34" s="102"/>
      <c r="J34" s="102"/>
      <c r="K34" s="102"/>
      <c r="L34" s="102"/>
      <c r="M34" s="102"/>
      <c r="N34" s="102"/>
      <c r="O34" s="103"/>
      <c r="P34" s="104"/>
      <c r="Q34" s="102"/>
      <c r="R34" s="102"/>
      <c r="S34" s="102"/>
      <c r="T34" s="103"/>
      <c r="U34" s="105"/>
      <c r="V34" s="104"/>
      <c r="W34" s="102"/>
      <c r="X34" s="102"/>
      <c r="Y34" s="131"/>
      <c r="Z34" s="173" t="s">
        <v>40</v>
      </c>
      <c r="AA34" s="136"/>
      <c r="AB34" s="137"/>
      <c r="AC34" s="137"/>
      <c r="AD34" s="138"/>
      <c r="AE34" s="138"/>
      <c r="AF34" s="137"/>
      <c r="AG34" s="60"/>
      <c r="AH34" s="66"/>
      <c r="AI34" s="67"/>
      <c r="AJ34" s="158">
        <f>SUM(E33:AC34)+SUM(AH33:AI34)</f>
        <v>0</v>
      </c>
      <c r="AK34" s="167" t="s">
        <v>20</v>
      </c>
      <c r="AL34" s="28"/>
    </row>
    <row r="35" spans="1:38" ht="27.75" customHeight="1" thickTop="1">
      <c r="A35" s="203" t="s">
        <v>15</v>
      </c>
      <c r="B35" s="204"/>
      <c r="C35" s="16"/>
      <c r="D35" s="23"/>
      <c r="E35" s="109">
        <f>SUM(E13:E34)</f>
        <v>0</v>
      </c>
      <c r="F35" s="107">
        <f>SUM(F13:F34)</f>
        <v>0</v>
      </c>
      <c r="G35" s="108">
        <f aca="true" t="shared" si="0" ref="G35:X35">SUM(G13:G34)</f>
        <v>0</v>
      </c>
      <c r="H35" s="108">
        <f t="shared" si="0"/>
        <v>0</v>
      </c>
      <c r="I35" s="108">
        <f t="shared" si="0"/>
        <v>0</v>
      </c>
      <c r="J35" s="108">
        <f t="shared" si="0"/>
        <v>0</v>
      </c>
      <c r="K35" s="108">
        <f t="shared" si="0"/>
        <v>0</v>
      </c>
      <c r="L35" s="108">
        <f t="shared" si="0"/>
        <v>0</v>
      </c>
      <c r="M35" s="108">
        <f t="shared" si="0"/>
        <v>0</v>
      </c>
      <c r="N35" s="108">
        <f t="shared" si="0"/>
        <v>0</v>
      </c>
      <c r="O35" s="106">
        <f t="shared" si="0"/>
        <v>0</v>
      </c>
      <c r="P35" s="107">
        <f t="shared" si="0"/>
        <v>0</v>
      </c>
      <c r="Q35" s="108">
        <f t="shared" si="0"/>
        <v>0</v>
      </c>
      <c r="R35" s="108">
        <f t="shared" si="0"/>
        <v>0</v>
      </c>
      <c r="S35" s="108">
        <f t="shared" si="0"/>
        <v>0</v>
      </c>
      <c r="T35" s="106">
        <f t="shared" si="0"/>
        <v>0</v>
      </c>
      <c r="U35" s="109">
        <f t="shared" si="0"/>
        <v>0</v>
      </c>
      <c r="V35" s="107">
        <f t="shared" si="0"/>
        <v>0</v>
      </c>
      <c r="W35" s="108">
        <f t="shared" si="0"/>
        <v>0</v>
      </c>
      <c r="X35" s="108">
        <f t="shared" si="0"/>
        <v>0</v>
      </c>
      <c r="Y35" s="72"/>
      <c r="Z35" s="132"/>
      <c r="AA35" s="146">
        <f aca="true" t="shared" si="1" ref="AA35:AF35">SUM(AA13:AA34)</f>
        <v>0</v>
      </c>
      <c r="AB35" s="146">
        <f t="shared" si="1"/>
        <v>0</v>
      </c>
      <c r="AC35" s="146">
        <f t="shared" si="1"/>
        <v>0</v>
      </c>
      <c r="AD35" s="146">
        <f t="shared" si="1"/>
        <v>0</v>
      </c>
      <c r="AE35" s="146">
        <f t="shared" si="1"/>
        <v>0</v>
      </c>
      <c r="AF35" s="146">
        <f t="shared" si="1"/>
        <v>0</v>
      </c>
      <c r="AG35" s="147"/>
      <c r="AH35" s="148">
        <f>SUM(AH13:AH34)</f>
        <v>0</v>
      </c>
      <c r="AI35" s="147">
        <f>SUM(AI13:AI34)</f>
        <v>0</v>
      </c>
      <c r="AJ35" s="171">
        <f>SUM(AJ13:AJ34)</f>
        <v>0</v>
      </c>
      <c r="AK35" s="170" t="s">
        <v>20</v>
      </c>
      <c r="AL35" s="29"/>
    </row>
    <row r="36" spans="1:38" ht="18.75" customHeight="1">
      <c r="A36" s="5" t="s">
        <v>34</v>
      </c>
      <c r="B36" s="5" t="s">
        <v>35</v>
      </c>
      <c r="AH36" s="30"/>
      <c r="AI36" s="30"/>
      <c r="AJ36" s="58"/>
      <c r="AK36" s="45"/>
      <c r="AL36" s="30"/>
    </row>
    <row r="37" spans="2:38" ht="18.75" customHeight="1">
      <c r="B37" s="5" t="s">
        <v>21</v>
      </c>
      <c r="AH37" s="30"/>
      <c r="AI37" s="30"/>
      <c r="AJ37" s="30"/>
      <c r="AK37" s="30"/>
      <c r="AL37" s="30"/>
    </row>
    <row r="38" ht="18.75" customHeight="1">
      <c r="B38" t="s">
        <v>63</v>
      </c>
    </row>
    <row r="39" ht="18.75" customHeight="1">
      <c r="B39" s="5" t="s">
        <v>22</v>
      </c>
    </row>
    <row r="40" ht="18.75" customHeight="1">
      <c r="B40" s="5" t="s">
        <v>23</v>
      </c>
    </row>
    <row r="41" ht="18.75" customHeight="1" thickBot="1"/>
    <row r="42" spans="1:38" ht="21" customHeight="1">
      <c r="A42" s="17" t="s">
        <v>16</v>
      </c>
      <c r="B42" s="17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ht="16.5" customHeight="1">
      <c r="A43" s="199">
        <v>1</v>
      </c>
      <c r="B43" s="4" t="s">
        <v>38</v>
      </c>
      <c r="C43" s="201" t="s">
        <v>19</v>
      </c>
      <c r="D43" s="9"/>
      <c r="E43" s="22"/>
      <c r="F43" s="24"/>
      <c r="G43" s="9"/>
      <c r="H43" s="9"/>
      <c r="I43" s="9"/>
      <c r="J43" s="9"/>
      <c r="K43" s="9"/>
      <c r="L43" s="9"/>
      <c r="M43" s="9"/>
      <c r="N43" s="9"/>
      <c r="O43" s="22"/>
      <c r="P43" s="24"/>
      <c r="Q43" s="9"/>
      <c r="R43" s="9"/>
      <c r="S43" s="9"/>
      <c r="T43" s="22"/>
      <c r="U43" s="56"/>
      <c r="V43" s="54"/>
      <c r="W43" s="18"/>
      <c r="X43" s="18"/>
      <c r="Y43" s="25"/>
      <c r="Z43" s="43" t="s">
        <v>39</v>
      </c>
      <c r="AA43" s="149"/>
      <c r="AB43" s="149" t="s">
        <v>65</v>
      </c>
      <c r="AC43" s="149" t="s">
        <v>65</v>
      </c>
      <c r="AD43" s="149"/>
      <c r="AE43" s="149" t="s">
        <v>66</v>
      </c>
      <c r="AF43" s="149" t="s">
        <v>66</v>
      </c>
      <c r="AG43" s="75"/>
      <c r="AH43" s="74"/>
      <c r="AI43" s="150"/>
      <c r="AJ43" s="68"/>
      <c r="AK43" s="70"/>
      <c r="AL43" s="33"/>
    </row>
    <row r="44" spans="1:38" ht="30" customHeight="1">
      <c r="A44" s="200"/>
      <c r="B44" s="73" t="s">
        <v>47</v>
      </c>
      <c r="C44" s="202"/>
      <c r="D44" s="19">
        <v>40</v>
      </c>
      <c r="E44" s="50">
        <v>5000</v>
      </c>
      <c r="F44" s="51">
        <v>5000</v>
      </c>
      <c r="G44" s="19"/>
      <c r="H44" s="19"/>
      <c r="I44" s="19"/>
      <c r="J44" s="19"/>
      <c r="K44" s="19"/>
      <c r="L44" s="19"/>
      <c r="M44" s="19"/>
      <c r="N44" s="19"/>
      <c r="O44" s="38"/>
      <c r="P44" s="44"/>
      <c r="Q44" s="19"/>
      <c r="R44" s="19"/>
      <c r="S44" s="19"/>
      <c r="T44" s="46"/>
      <c r="U44" s="57"/>
      <c r="V44" s="55"/>
      <c r="W44" s="52">
        <v>800</v>
      </c>
      <c r="X44" s="52">
        <v>800</v>
      </c>
      <c r="Y44" s="46"/>
      <c r="Z44" s="43" t="s">
        <v>40</v>
      </c>
      <c r="AA44" s="151"/>
      <c r="AB44" s="152">
        <v>10000</v>
      </c>
      <c r="AC44" s="152">
        <v>10000</v>
      </c>
      <c r="AD44" s="153"/>
      <c r="AE44" s="154">
        <v>8400</v>
      </c>
      <c r="AF44" s="154">
        <v>8400</v>
      </c>
      <c r="AG44" s="155"/>
      <c r="AH44" s="156">
        <v>800</v>
      </c>
      <c r="AI44" s="157">
        <v>800</v>
      </c>
      <c r="AJ44" s="158">
        <f>SUM(E43:AC44)+SUM(AH43:AI44)</f>
        <v>33200</v>
      </c>
      <c r="AK44" s="69" t="s">
        <v>20</v>
      </c>
      <c r="AL44" s="53"/>
    </row>
    <row r="45" spans="1:38" ht="16.5" customHeight="1">
      <c r="A45" s="199">
        <v>2</v>
      </c>
      <c r="B45" s="4" t="s">
        <v>44</v>
      </c>
      <c r="C45" s="201" t="s">
        <v>19</v>
      </c>
      <c r="D45" s="9"/>
      <c r="E45" s="22"/>
      <c r="F45" s="24"/>
      <c r="G45" s="9"/>
      <c r="H45" s="9"/>
      <c r="I45" s="9"/>
      <c r="J45" s="9"/>
      <c r="K45" s="9"/>
      <c r="L45" s="9"/>
      <c r="M45" s="9"/>
      <c r="N45" s="9"/>
      <c r="O45" s="22"/>
      <c r="P45" s="24"/>
      <c r="Q45" s="9"/>
      <c r="R45" s="9"/>
      <c r="S45" s="9"/>
      <c r="T45" s="25"/>
      <c r="U45" s="56"/>
      <c r="V45" s="54"/>
      <c r="W45" s="18"/>
      <c r="X45" s="18"/>
      <c r="Y45" s="25"/>
      <c r="Z45" s="43" t="s">
        <v>39</v>
      </c>
      <c r="AA45" s="149"/>
      <c r="AB45" s="149" t="s">
        <v>66</v>
      </c>
      <c r="AC45" s="149"/>
      <c r="AD45" s="149"/>
      <c r="AE45" s="149" t="s">
        <v>67</v>
      </c>
      <c r="AF45" s="149"/>
      <c r="AG45" s="75"/>
      <c r="AH45" s="74"/>
      <c r="AI45" s="150"/>
      <c r="AJ45" s="159"/>
      <c r="AK45" s="71"/>
      <c r="AL45" s="24"/>
    </row>
    <row r="46" spans="1:38" ht="30" customHeight="1">
      <c r="A46" s="200"/>
      <c r="B46" s="73" t="s">
        <v>48</v>
      </c>
      <c r="C46" s="202"/>
      <c r="D46" s="19">
        <v>16</v>
      </c>
      <c r="E46" s="38"/>
      <c r="F46" s="37"/>
      <c r="G46" s="19"/>
      <c r="H46" s="19"/>
      <c r="I46" s="19"/>
      <c r="J46" s="19"/>
      <c r="K46" s="52">
        <v>3000</v>
      </c>
      <c r="L46" s="19"/>
      <c r="M46" s="19"/>
      <c r="N46" s="19"/>
      <c r="O46" s="38"/>
      <c r="P46" s="44"/>
      <c r="Q46" s="19"/>
      <c r="R46" s="19"/>
      <c r="S46" s="52">
        <v>1000</v>
      </c>
      <c r="T46" s="46"/>
      <c r="U46" s="57"/>
      <c r="V46" s="55"/>
      <c r="W46" s="52">
        <v>800</v>
      </c>
      <c r="X46" s="52">
        <v>800</v>
      </c>
      <c r="Y46" s="46"/>
      <c r="Z46" s="43" t="s">
        <v>40</v>
      </c>
      <c r="AA46" s="151"/>
      <c r="AB46" s="152">
        <v>8400</v>
      </c>
      <c r="AC46" s="152"/>
      <c r="AD46" s="153"/>
      <c r="AE46" s="154">
        <v>9000</v>
      </c>
      <c r="AF46" s="154"/>
      <c r="AG46" s="155"/>
      <c r="AH46" s="156">
        <v>800</v>
      </c>
      <c r="AI46" s="157">
        <v>800</v>
      </c>
      <c r="AJ46" s="158">
        <f>SUM(E45:AC46)+SUM(AH45:AI46)</f>
        <v>15600</v>
      </c>
      <c r="AK46" s="69" t="s">
        <v>20</v>
      </c>
      <c r="AL46" s="37"/>
    </row>
    <row r="47" ht="13.5">
      <c r="S47" s="6"/>
    </row>
  </sheetData>
  <sheetProtection/>
  <mergeCells count="77">
    <mergeCell ref="A1:AL1"/>
    <mergeCell ref="Y3:AF4"/>
    <mergeCell ref="T7:T10"/>
    <mergeCell ref="P6:T6"/>
    <mergeCell ref="AG3:AL3"/>
    <mergeCell ref="AG4:AL4"/>
    <mergeCell ref="Y7:Y10"/>
    <mergeCell ref="W7:W10"/>
    <mergeCell ref="Q7:Q10"/>
    <mergeCell ref="J7:J10"/>
    <mergeCell ref="K7:K10"/>
    <mergeCell ref="L7:L10"/>
    <mergeCell ref="I7:I10"/>
    <mergeCell ref="H7:H10"/>
    <mergeCell ref="F6:O6"/>
    <mergeCell ref="D13:D14"/>
    <mergeCell ref="N3:X4"/>
    <mergeCell ref="U6:U10"/>
    <mergeCell ref="S7:S10"/>
    <mergeCell ref="O7:O10"/>
    <mergeCell ref="X7:X10"/>
    <mergeCell ref="V6:Y6"/>
    <mergeCell ref="D6:D12"/>
    <mergeCell ref="B3:M4"/>
    <mergeCell ref="A11:A12"/>
    <mergeCell ref="C19:C20"/>
    <mergeCell ref="G7:G10"/>
    <mergeCell ref="C33:C34"/>
    <mergeCell ref="C25:C26"/>
    <mergeCell ref="C27:C28"/>
    <mergeCell ref="C29:C30"/>
    <mergeCell ref="C31:C32"/>
    <mergeCell ref="C23:C24"/>
    <mergeCell ref="F7:F10"/>
    <mergeCell ref="C21:C22"/>
    <mergeCell ref="V7:V10"/>
    <mergeCell ref="C13:C14"/>
    <mergeCell ref="N7:N10"/>
    <mergeCell ref="M7:M10"/>
    <mergeCell ref="P7:P10"/>
    <mergeCell ref="R7:R10"/>
    <mergeCell ref="C6:C12"/>
    <mergeCell ref="C17:C18"/>
    <mergeCell ref="E6:E10"/>
    <mergeCell ref="D21:D22"/>
    <mergeCell ref="D23:D24"/>
    <mergeCell ref="D15:D16"/>
    <mergeCell ref="A45:A46"/>
    <mergeCell ref="C45:C46"/>
    <mergeCell ref="A35:B35"/>
    <mergeCell ref="A43:A44"/>
    <mergeCell ref="C43:C44"/>
    <mergeCell ref="C15:C16"/>
    <mergeCell ref="D33:D34"/>
    <mergeCell ref="D25:D26"/>
    <mergeCell ref="D27:D28"/>
    <mergeCell ref="D29:D30"/>
    <mergeCell ref="D31:D32"/>
    <mergeCell ref="D17:D18"/>
    <mergeCell ref="D19:D20"/>
    <mergeCell ref="AA7:AC7"/>
    <mergeCell ref="AD7:AF7"/>
    <mergeCell ref="AA8:AA12"/>
    <mergeCell ref="AB8:AB12"/>
    <mergeCell ref="AC8:AC12"/>
    <mergeCell ref="AD8:AD12"/>
    <mergeCell ref="AE8:AE12"/>
    <mergeCell ref="AF8:AF12"/>
    <mergeCell ref="AL6:AL12"/>
    <mergeCell ref="Z7:Z12"/>
    <mergeCell ref="AJ6:AK8"/>
    <mergeCell ref="AJ9:AK12"/>
    <mergeCell ref="AG8:AG12"/>
    <mergeCell ref="AH6:AI7"/>
    <mergeCell ref="AH8:AH11"/>
    <mergeCell ref="AI8:AI11"/>
    <mergeCell ref="Z6:AG6"/>
  </mergeCells>
  <dataValidations count="2">
    <dataValidation allowBlank="1" showInputMessage="1" showErrorMessage="1" prompt="役員参加料5,000円　&#10;&#10;" sqref="E13:E34"/>
    <dataValidation allowBlank="1" showInputMessage="1" showErrorMessage="1" prompt="参加料&#10;一　般　5,000円&#10;高校生　3,000円&#10;" sqref="F13:M34"/>
  </dataValidation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49" r:id="rId2"/>
  <ignoredErrors>
    <ignoredError sqref="G35:X35 E35:F35" formulaRange="1"/>
    <ignoredError sqref="AH12:AI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川野将克</dc:creator>
  <cp:keywords/>
  <dc:description/>
  <cp:lastModifiedBy>PC-USER</cp:lastModifiedBy>
  <cp:lastPrinted>2010-03-30T04:48:35Z</cp:lastPrinted>
  <dcterms:created xsi:type="dcterms:W3CDTF">2005-04-09T16:01:40Z</dcterms:created>
  <dcterms:modified xsi:type="dcterms:W3CDTF">2010-03-30T04:56:59Z</dcterms:modified>
  <cp:category/>
  <cp:version/>
  <cp:contentType/>
  <cp:contentStatus/>
</cp:coreProperties>
</file>